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20" yWindow="-120" windowWidth="19440" windowHeight="15000"/>
  </bookViews>
  <sheets>
    <sheet name="Реестр" sheetId="7" r:id="rId1"/>
  </sheets>
  <definedNames>
    <definedName name="_ftn1" localSheetId="0">#REF!</definedName>
    <definedName name="_ftnref1" localSheetId="0">#REF!</definedName>
    <definedName name="_xlnm._FilterDatabase" localSheetId="0" hidden="1">Реестр!$C$8:$O$8</definedName>
    <definedName name="_xlnm.Print_Titles" localSheetId="0">Реестр!$5:$7</definedName>
  </definedNames>
  <calcPr calcId="125725" refMode="R1C1"/>
</workbook>
</file>

<file path=xl/calcChain.xml><?xml version="1.0" encoding="utf-8"?>
<calcChain xmlns="http://schemas.openxmlformats.org/spreadsheetml/2006/main">
  <c r="J38" i="7"/>
  <c r="J30"/>
</calcChain>
</file>

<file path=xl/sharedStrings.xml><?xml version="1.0" encoding="utf-8"?>
<sst xmlns="http://schemas.openxmlformats.org/spreadsheetml/2006/main" count="255" uniqueCount="167">
  <si>
    <t>Дата регистрации</t>
  </si>
  <si>
    <t>Ф.И.О. (при наличии) представителя стороны, подписавшего коллективный договор(изменения и дополнения в коллективный договор)</t>
  </si>
  <si>
    <t>Дата подписания коллективного договора</t>
  </si>
  <si>
    <t>Наличие замечаний</t>
  </si>
  <si>
    <t>Наименование регистрируемого документа                                   (коллективный договор, изменения и дополнения в коллективный договор)</t>
  </si>
  <si>
    <t>Среднесписочная числен- ность работников на дату подписа- ния кол. договора</t>
  </si>
  <si>
    <t>№ и дата внесения изменений и дополнений в коллективный договор</t>
  </si>
  <si>
    <t>№ регистрации</t>
  </si>
  <si>
    <t xml:space="preserve"> от работодателя  </t>
  </si>
  <si>
    <t>Коллективный договор</t>
  </si>
  <si>
    <t>Приложение № 10</t>
  </si>
  <si>
    <t>РЕЕСТР ДЕЙСТВУЮЩИХ КОЛЛЕКТИВНЫХ ДОГОВОРОВ (ВЫПИСКА ИЗ ЖУРНАЛА РЕГИСТРАЦИИ КОЛЛЕКТИВНЫХ ДОГОВОРОВ)</t>
  </si>
  <si>
    <t>Наименование организации,основной вид экономической деятельности (ОКВЭД) организации</t>
  </si>
  <si>
    <t xml:space="preserve"> от работников</t>
  </si>
  <si>
    <t>№ п/п</t>
  </si>
  <si>
    <t>Волгина Л.Н.</t>
  </si>
  <si>
    <t>Магомедов М.М.</t>
  </si>
  <si>
    <t>нет</t>
  </si>
  <si>
    <t>Зайцев И.И.</t>
  </si>
  <si>
    <t>Попова О.П.</t>
  </si>
  <si>
    <t>Петухова М.В.</t>
  </si>
  <si>
    <t>Клейкова Г.И.</t>
  </si>
  <si>
    <t>13</t>
  </si>
  <si>
    <t>2</t>
  </si>
  <si>
    <t>6</t>
  </si>
  <si>
    <t>7</t>
  </si>
  <si>
    <t>10</t>
  </si>
  <si>
    <t>11</t>
  </si>
  <si>
    <t>12</t>
  </si>
  <si>
    <t>МОУ "Невонская СОШ №1" имени Родькина Николая Дмитриевича</t>
  </si>
  <si>
    <t>Дружинина Л.И. ППО</t>
  </si>
  <si>
    <t>Билиенков А.П.</t>
  </si>
  <si>
    <t>МУ РСОЦ "Молодежный"</t>
  </si>
  <si>
    <t>04</t>
  </si>
  <si>
    <t>Муниципальное общеобразовательное учреждение "Бадарминская СОШ" 85.14</t>
  </si>
  <si>
    <t>Муниципальное общеобразовательное учреждение "Невонская средняя общеобразовательная школа № 2" 85.14</t>
  </si>
  <si>
    <t>Шевкунова Н.Н.</t>
  </si>
  <si>
    <t>2020-2025</t>
  </si>
  <si>
    <t>5</t>
  </si>
  <si>
    <t>8</t>
  </si>
  <si>
    <t>9</t>
  </si>
  <si>
    <t>Соколова И.Ю.</t>
  </si>
  <si>
    <t>07</t>
  </si>
  <si>
    <t>Муниципальное дошкольное образовательное учреждение детский сад общеразвивающего вида "Журавушка"</t>
  </si>
  <si>
    <t>Белянская Е.Т.</t>
  </si>
  <si>
    <t xml:space="preserve"> Ступина Л.А.</t>
  </si>
  <si>
    <t>МКОУ "Подьеланская СОШ"</t>
  </si>
  <si>
    <t>Мойсеева Е.И.</t>
  </si>
  <si>
    <t>Стародуб С.М.</t>
  </si>
  <si>
    <t>Юзвенко Т.А.</t>
  </si>
  <si>
    <t>03</t>
  </si>
  <si>
    <t>05</t>
  </si>
  <si>
    <t>14</t>
  </si>
  <si>
    <t>15</t>
  </si>
  <si>
    <t>16</t>
  </si>
  <si>
    <t>Шадрина Л.В.</t>
  </si>
  <si>
    <t>Мещерякова И.А.</t>
  </si>
  <si>
    <t>08</t>
  </si>
  <si>
    <t>Мартынова О.Н</t>
  </si>
  <si>
    <t>Палеха Н.Н. ППО</t>
  </si>
  <si>
    <t>2022-2025</t>
  </si>
  <si>
    <t>2023-2026</t>
  </si>
  <si>
    <t>17</t>
  </si>
  <si>
    <t>МОУ "Эдучанская СОШ"</t>
  </si>
  <si>
    <t>Горовая О.Н.</t>
  </si>
  <si>
    <t>Редченко О.Я.</t>
  </si>
  <si>
    <t>2023-2025</t>
  </si>
  <si>
    <t>18</t>
  </si>
  <si>
    <t>Гуляева С.В.</t>
  </si>
  <si>
    <t>Кондратюк Е.В.</t>
  </si>
  <si>
    <t>19</t>
  </si>
  <si>
    <t>Байкалова А.Н.</t>
  </si>
  <si>
    <t>Стадникова Т.В.</t>
  </si>
  <si>
    <t>МДОУ "Брусничка"</t>
  </si>
  <si>
    <t>Аверина Н.С.</t>
  </si>
  <si>
    <t>Ломанова В.О.</t>
  </si>
  <si>
    <t>Шпагина А.М..</t>
  </si>
  <si>
    <t>МБОУ ДО "ДЮСШ"</t>
  </si>
  <si>
    <t>Клименко Л.В.</t>
  </si>
  <si>
    <t>Зятькова О.В.</t>
  </si>
  <si>
    <t>01-01-24/165 от 18.01.2023</t>
  </si>
  <si>
    <t>01-01-24/205 от 23.01.2023</t>
  </si>
  <si>
    <t>Халимуллин Р.Н.</t>
  </si>
  <si>
    <t>Титова Н.В.</t>
  </si>
  <si>
    <t>Зарубина М.Н.</t>
  </si>
  <si>
    <t>09</t>
  </si>
  <si>
    <t>Семенова Л.Ф.</t>
  </si>
  <si>
    <t>Балакина М.В.</t>
  </si>
  <si>
    <t>2024-2027</t>
  </si>
  <si>
    <t xml:space="preserve">Усть-Илимский муниципальный округ </t>
  </si>
  <si>
    <t>Муниципальное общеобразовательное учреждение "Районная детская школа искусств"</t>
  </si>
  <si>
    <t>Иванова И.Б.</t>
  </si>
  <si>
    <t>Срок действия коллективного договора</t>
  </si>
  <si>
    <t>2025-2027</t>
  </si>
  <si>
    <t>01-01-24/1564 от 19.04.2021; 01-01-24/669 от 28.12.2024</t>
  </si>
  <si>
    <t>3</t>
  </si>
  <si>
    <t>4</t>
  </si>
  <si>
    <t>01-01-24/2748 от 02.07.2020</t>
  </si>
  <si>
    <t>01-01-24/3047 от 25.05.2022</t>
  </si>
  <si>
    <t>01-01-24/5375 от 15.11.2022</t>
  </si>
  <si>
    <t>01-01-24/6962 от 20.12.2022</t>
  </si>
  <si>
    <t>01-01-24/7117 от 26.12.2022</t>
  </si>
  <si>
    <t>01-01-24/1101 от 27.03.2023</t>
  </si>
  <si>
    <t>01-01-24/4708 от 04.12.2023</t>
  </si>
  <si>
    <t>01-01-24/4268 от 09.11.2023</t>
  </si>
  <si>
    <t>01-01-24/1661 от 12.04.2024</t>
  </si>
  <si>
    <t>Муниципальное казенное дощкольное образовательное учреждение детский сад общеразвивающего вида "Елочка", 85.11</t>
  </si>
  <si>
    <t>Артамонова О.А.</t>
  </si>
  <si>
    <t>Семёнова Р.К.</t>
  </si>
  <si>
    <t xml:space="preserve"> 20.02.2025</t>
  </si>
  <si>
    <t>Китайкина Т.С.</t>
  </si>
  <si>
    <t>01</t>
  </si>
  <si>
    <t>02</t>
  </si>
  <si>
    <t>06</t>
  </si>
  <si>
    <t xml:space="preserve"> Подлопушная  Г.В.</t>
  </si>
  <si>
    <t xml:space="preserve"> Васильева С.М.</t>
  </si>
  <si>
    <t>Шейн Е.В.</t>
  </si>
  <si>
    <t xml:space="preserve"> Билиенков А.П.</t>
  </si>
  <si>
    <t>20</t>
  </si>
  <si>
    <t>21</t>
  </si>
  <si>
    <t>22</t>
  </si>
  <si>
    <t>Муниципальное дошкольное образовательное учреждение детский сад общеразвивающего вида "Березка", 85.11</t>
  </si>
  <si>
    <t xml:space="preserve">доп. соглашение № 07 от 18.05.2023   </t>
  </si>
  <si>
    <t>2021-2023 продление до 2023-2026</t>
  </si>
  <si>
    <t xml:space="preserve">01-01-24/1565 от 19.04.2021, 01-01-24/1899 от 19.05.2023 </t>
  </si>
  <si>
    <t>Муниципальное  дошкольное образовательное учреждение детский сад общеразвивающего вида "Малыш", 85.11</t>
  </si>
  <si>
    <t>соглашение № 12 от 27.12.2024</t>
  </si>
  <si>
    <t>2021-2024 продление до 2024-2026</t>
  </si>
  <si>
    <t>Номер сопроводи- тельного письма об уведомле-  нии о регистрации коллективного договора</t>
  </si>
  <si>
    <t>доп. соглашение № 6 от 17.04.2023; доп. соглашение № 7 от 28.11.2024</t>
  </si>
  <si>
    <t>25.05.2022, 11.03.2025</t>
  </si>
  <si>
    <t>01-01-24/3218 от 06.06.2022, 01-01-24/1240 от 20.03.2025</t>
  </si>
  <si>
    <t>01-01-24/7086 от 23.12.2022</t>
  </si>
  <si>
    <t>01-01-24/7180 от 29.12.2022</t>
  </si>
  <si>
    <t>МОУ ДО "РЦДОД"</t>
  </si>
  <si>
    <t xml:space="preserve">доп. соглашение № 02 от 08.04.2024 </t>
  </si>
  <si>
    <t>01-01-24/808 от 06.03.2023, 01-01-24/1584 от 08.04.2024</t>
  </si>
  <si>
    <t>01-01-24/2294 от 29.05.2024</t>
  </si>
  <si>
    <t>№ 01-01-24/808 от 21.02.2025</t>
  </si>
  <si>
    <t>Муниципальное общеобразовательное учреждение "Железнодорожная СОШ №1" 85.14 (80.21.2)</t>
  </si>
  <si>
    <t>МКДОУ "Чебурашка", 85.11</t>
  </si>
  <si>
    <t>Филиал АО "Группа "Илим" в Усть-Илимском районе, 17.1</t>
  </si>
  <si>
    <t>МУП МО "Усть-Илимский район", 52.21.22</t>
  </si>
  <si>
    <t>МУ "Межпоселенческая цент культуры", 92,3</t>
  </si>
  <si>
    <t xml:space="preserve">01-01-24/4232 от 16.11.2021, 01-01-24/1442 от 18.04.2023, 01-01-24/163 от 28.11.2024 </t>
  </si>
  <si>
    <t>2021-2024, пролонгировать 2024-2027</t>
  </si>
  <si>
    <t>01-01-24/621 от 27.12.2024, 01-01-24/1032 от 06.03.2025</t>
  </si>
  <si>
    <t>Попов Ю.Л., Пахомов Д.А.</t>
  </si>
  <si>
    <t>Муниципальное общеобразовательное учреждение "Железнодорожная СОШ № 2" 85.14</t>
  </si>
  <si>
    <t>МКУК "МЦБ"</t>
  </si>
  <si>
    <t>Муниципальное общеобразовательное учреждение "Седановская СОШ", 85.14</t>
  </si>
  <si>
    <t>доп. соглашение № 02 от 05.03.2025</t>
  </si>
  <si>
    <t>2021-2024 продление до 2024-2025, продление до 30.09.2027</t>
  </si>
  <si>
    <t xml:space="preserve">соглашение № 11 от 27.12.2024, соглашение № 5 от 30.09.2025 </t>
  </si>
  <si>
    <t>01-01-24/3815 от 13.10.2021; 01-01-24/667 от 28.12.2024; 01-01-24/6571 от 06.10.2025</t>
  </si>
  <si>
    <t>ПО СОСТОЯНИЮ НА 01.10. 2025 ГОДА</t>
  </si>
  <si>
    <t>Место регистрации</t>
  </si>
  <si>
    <t>ПРОШЕДШИХ УВЕДОМИТЕЛЬНУЮ РЕГИСТРАЦИЮВ НА ДРУГИХ ТЕРРИТОРИЯХ</t>
  </si>
  <si>
    <t>*ДЕЙСТВУЮЩИЕ КОЛЛЕКТИВНЫЕ ДОГОВОРА (ВЫПИСКА ИЗ ЖУРНАЛА РЕГИСТРАЦИИ КОЛЛЕКТИВНЫХ ДОГОВОРОВ)</t>
  </si>
  <si>
    <t>Администрация города Иркутска</t>
  </si>
  <si>
    <t>Акционерное общество "Дорожная служба Иркутской области"</t>
  </si>
  <si>
    <t>Шилова Елена Юрьевна</t>
  </si>
  <si>
    <t>Грук Ирина Александровна</t>
  </si>
  <si>
    <t>01.04.2023-31.12.2025</t>
  </si>
  <si>
    <t>130-46/23 от 13.03.2024</t>
  </si>
  <si>
    <t>новый договор в стадии разработки</t>
  </si>
  <si>
    <t>доп. соглашение № 03 от 19.03.2025 новый договор в стадии разработки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</si>
</sst>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49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14" fontId="11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/>
    <xf numFmtId="14" fontId="11" fillId="2" borderId="1" xfId="0" applyNumberFormat="1" applyFont="1" applyFill="1" applyBorder="1" applyAlignment="1">
      <alignment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14" fontId="2" fillId="4" borderId="1" xfId="0" applyNumberFormat="1" applyFont="1" applyFill="1" applyBorder="1" applyAlignment="1">
      <alignment vertical="top" wrapText="1"/>
    </xf>
    <xf numFmtId="49" fontId="2" fillId="5" borderId="0" xfId="0" applyNumberFormat="1" applyFont="1" applyFill="1" applyBorder="1" applyAlignment="1">
      <alignment horizontal="center" vertical="top"/>
    </xf>
    <xf numFmtId="14" fontId="2" fillId="5" borderId="0" xfId="0" applyNumberFormat="1" applyFont="1" applyFill="1" applyBorder="1" applyAlignment="1">
      <alignment horizontal="center" vertical="top"/>
    </xf>
    <xf numFmtId="0" fontId="11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center" vertical="top" wrapText="1"/>
    </xf>
    <xf numFmtId="14" fontId="2" fillId="5" borderId="0" xfId="0" applyNumberFormat="1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49" fontId="2" fillId="5" borderId="0" xfId="0" applyNumberFormat="1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zoomScale="148" zoomScaleNormal="148" workbookViewId="0">
      <selection activeCell="M23" sqref="M23"/>
    </sheetView>
  </sheetViews>
  <sheetFormatPr defaultColWidth="8.85546875" defaultRowHeight="11.25"/>
  <cols>
    <col min="1" max="1" width="5" style="4" customWidth="1"/>
    <col min="2" max="2" width="8.42578125" style="13" customWidth="1"/>
    <col min="3" max="3" width="10" style="5" customWidth="1"/>
    <col min="4" max="4" width="10.85546875" style="13" customWidth="1"/>
    <col min="5" max="5" width="21.42578125" style="8" customWidth="1"/>
    <col min="6" max="6" width="17.42578125" style="5" hidden="1" customWidth="1"/>
    <col min="7" max="7" width="11.42578125" style="4" hidden="1" customWidth="1"/>
    <col min="8" max="8" width="12.140625" style="4" customWidth="1"/>
    <col min="9" max="9" width="13.7109375" style="5" customWidth="1"/>
    <col min="10" max="10" width="7.28515625" style="15" customWidth="1"/>
    <col min="11" max="11" width="8.5703125" style="15" customWidth="1"/>
    <col min="12" max="12" width="8.42578125" style="11" customWidth="1"/>
    <col min="13" max="13" width="13.42578125" style="5" customWidth="1"/>
    <col min="14" max="14" width="8" style="4" customWidth="1"/>
    <col min="15" max="15" width="11.140625" style="4" customWidth="1"/>
    <col min="16" max="16" width="18" style="1" customWidth="1"/>
    <col min="17" max="16384" width="8.85546875" style="1"/>
  </cols>
  <sheetData>
    <row r="1" spans="1:17">
      <c r="N1" s="4" t="s">
        <v>10</v>
      </c>
    </row>
    <row r="2" spans="1:17" ht="14.25">
      <c r="A2" s="79" t="s">
        <v>89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s="9" customFormat="1" ht="19.5" customHeight="1">
      <c r="A3" s="80" t="s">
        <v>11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7" ht="12" customHeight="1">
      <c r="A4" s="81" t="s">
        <v>155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7" ht="75" customHeight="1">
      <c r="A5" s="65" t="s">
        <v>14</v>
      </c>
      <c r="B5" s="65" t="s">
        <v>7</v>
      </c>
      <c r="C5" s="65" t="s">
        <v>0</v>
      </c>
      <c r="D5" s="83" t="s">
        <v>4</v>
      </c>
      <c r="E5" s="83" t="s">
        <v>12</v>
      </c>
      <c r="F5" s="83" t="s">
        <v>12</v>
      </c>
      <c r="G5" s="83"/>
      <c r="H5" s="65" t="s">
        <v>1</v>
      </c>
      <c r="I5" s="65"/>
      <c r="J5" s="82" t="s">
        <v>5</v>
      </c>
      <c r="K5" s="65" t="s">
        <v>2</v>
      </c>
      <c r="L5" s="65" t="s">
        <v>92</v>
      </c>
      <c r="M5" s="65" t="s">
        <v>6</v>
      </c>
      <c r="N5" s="65" t="s">
        <v>3</v>
      </c>
      <c r="O5" s="85" t="s">
        <v>128</v>
      </c>
    </row>
    <row r="6" spans="1:17" ht="26.25" customHeight="1">
      <c r="A6" s="65"/>
      <c r="B6" s="65"/>
      <c r="C6" s="65"/>
      <c r="D6" s="84"/>
      <c r="E6" s="84"/>
      <c r="F6" s="84"/>
      <c r="G6" s="84"/>
      <c r="H6" s="19" t="s">
        <v>13</v>
      </c>
      <c r="I6" s="19" t="s">
        <v>8</v>
      </c>
      <c r="J6" s="82"/>
      <c r="K6" s="65"/>
      <c r="L6" s="65"/>
      <c r="M6" s="65"/>
      <c r="N6" s="65"/>
      <c r="O6" s="86"/>
    </row>
    <row r="7" spans="1:17" s="10" customFormat="1">
      <c r="A7" s="20">
        <v>1</v>
      </c>
      <c r="B7" s="21">
        <v>2</v>
      </c>
      <c r="C7" s="22">
        <v>3</v>
      </c>
      <c r="D7" s="21">
        <v>4</v>
      </c>
      <c r="E7" s="20">
        <v>5</v>
      </c>
      <c r="F7" s="22">
        <v>5</v>
      </c>
      <c r="G7" s="20">
        <v>6</v>
      </c>
      <c r="H7" s="20">
        <v>6</v>
      </c>
      <c r="I7" s="22">
        <v>7</v>
      </c>
      <c r="J7" s="23">
        <v>8</v>
      </c>
      <c r="K7" s="24">
        <v>9</v>
      </c>
      <c r="L7" s="20">
        <v>10</v>
      </c>
      <c r="M7" s="22">
        <v>11</v>
      </c>
      <c r="N7" s="20">
        <v>12</v>
      </c>
      <c r="O7" s="22">
        <v>13</v>
      </c>
    </row>
    <row r="8" spans="1:17" s="10" customFormat="1" ht="44.25" customHeight="1">
      <c r="A8" s="18">
        <v>1</v>
      </c>
      <c r="B8" s="14" t="s">
        <v>33</v>
      </c>
      <c r="C8" s="25">
        <v>43983</v>
      </c>
      <c r="D8" s="29" t="s">
        <v>9</v>
      </c>
      <c r="E8" s="27" t="s">
        <v>34</v>
      </c>
      <c r="F8" s="6"/>
      <c r="G8" s="6"/>
      <c r="H8" s="6" t="s">
        <v>115</v>
      </c>
      <c r="I8" s="6" t="s">
        <v>36</v>
      </c>
      <c r="J8" s="6">
        <v>50</v>
      </c>
      <c r="K8" s="7">
        <v>43900</v>
      </c>
      <c r="L8" s="7" t="s">
        <v>37</v>
      </c>
      <c r="M8" s="61" t="s">
        <v>165</v>
      </c>
      <c r="N8" s="28" t="s">
        <v>17</v>
      </c>
      <c r="O8" s="16" t="s">
        <v>97</v>
      </c>
    </row>
    <row r="9" spans="1:17" s="2" customFormat="1" ht="47.25" customHeight="1">
      <c r="A9" s="14" t="s">
        <v>23</v>
      </c>
      <c r="B9" s="14" t="s">
        <v>51</v>
      </c>
      <c r="C9" s="25">
        <v>44292</v>
      </c>
      <c r="D9" s="29" t="s">
        <v>9</v>
      </c>
      <c r="E9" s="27" t="s">
        <v>121</v>
      </c>
      <c r="F9" s="6"/>
      <c r="G9" s="6"/>
      <c r="H9" s="6" t="s">
        <v>20</v>
      </c>
      <c r="I9" s="6" t="s">
        <v>21</v>
      </c>
      <c r="J9" s="6">
        <v>33</v>
      </c>
      <c r="K9" s="7">
        <v>44274</v>
      </c>
      <c r="L9" s="7" t="s">
        <v>123</v>
      </c>
      <c r="M9" s="6" t="s">
        <v>122</v>
      </c>
      <c r="N9" s="18" t="s">
        <v>17</v>
      </c>
      <c r="O9" s="16" t="s">
        <v>124</v>
      </c>
    </row>
    <row r="10" spans="1:17" s="2" customFormat="1" ht="47.25" customHeight="1">
      <c r="A10" s="14" t="s">
        <v>95</v>
      </c>
      <c r="B10" s="14" t="s">
        <v>113</v>
      </c>
      <c r="C10" s="25">
        <v>44295</v>
      </c>
      <c r="D10" s="29" t="s">
        <v>9</v>
      </c>
      <c r="E10" s="27" t="s">
        <v>125</v>
      </c>
      <c r="F10" s="6"/>
      <c r="G10" s="6"/>
      <c r="H10" s="6" t="s">
        <v>48</v>
      </c>
      <c r="I10" s="6" t="s">
        <v>49</v>
      </c>
      <c r="J10" s="6">
        <v>56</v>
      </c>
      <c r="K10" s="7">
        <v>44280</v>
      </c>
      <c r="L10" s="7" t="s">
        <v>127</v>
      </c>
      <c r="M10" s="6" t="s">
        <v>126</v>
      </c>
      <c r="N10" s="18" t="s">
        <v>17</v>
      </c>
      <c r="O10" s="16" t="s">
        <v>94</v>
      </c>
    </row>
    <row r="11" spans="1:17" s="2" customFormat="1" ht="48" customHeight="1">
      <c r="A11" s="14" t="s">
        <v>96</v>
      </c>
      <c r="B11" s="14" t="s">
        <v>26</v>
      </c>
      <c r="C11" s="25">
        <v>44473</v>
      </c>
      <c r="D11" s="29" t="s">
        <v>9</v>
      </c>
      <c r="E11" s="27" t="s">
        <v>148</v>
      </c>
      <c r="F11" s="6"/>
      <c r="G11" s="6"/>
      <c r="H11" s="6" t="s">
        <v>55</v>
      </c>
      <c r="I11" s="6" t="s">
        <v>56</v>
      </c>
      <c r="J11" s="6">
        <v>49</v>
      </c>
      <c r="K11" s="7">
        <v>44466</v>
      </c>
      <c r="L11" s="7" t="s">
        <v>152</v>
      </c>
      <c r="M11" s="6" t="s">
        <v>153</v>
      </c>
      <c r="N11" s="18" t="s">
        <v>17</v>
      </c>
      <c r="O11" s="16" t="s">
        <v>154</v>
      </c>
    </row>
    <row r="12" spans="1:17" s="2" customFormat="1" ht="46.5" customHeight="1">
      <c r="A12" s="14" t="s">
        <v>38</v>
      </c>
      <c r="B12" s="14" t="s">
        <v>27</v>
      </c>
      <c r="C12" s="25">
        <v>44516</v>
      </c>
      <c r="D12" s="29" t="s">
        <v>9</v>
      </c>
      <c r="E12" s="27" t="s">
        <v>90</v>
      </c>
      <c r="F12" s="6"/>
      <c r="G12" s="6"/>
      <c r="H12" s="6" t="s">
        <v>58</v>
      </c>
      <c r="I12" s="6" t="s">
        <v>91</v>
      </c>
      <c r="J12" s="6">
        <v>16</v>
      </c>
      <c r="K12" s="7">
        <v>44515</v>
      </c>
      <c r="L12" s="7" t="s">
        <v>145</v>
      </c>
      <c r="M12" s="6" t="s">
        <v>129</v>
      </c>
      <c r="N12" s="18" t="s">
        <v>17</v>
      </c>
      <c r="O12" s="16" t="s">
        <v>144</v>
      </c>
    </row>
    <row r="13" spans="1:17" s="2" customFormat="1" ht="35.25" customHeight="1">
      <c r="A13" s="14" t="s">
        <v>24</v>
      </c>
      <c r="B13" s="32" t="s">
        <v>50</v>
      </c>
      <c r="C13" s="33">
        <v>44705</v>
      </c>
      <c r="D13" s="29" t="s">
        <v>9</v>
      </c>
      <c r="E13" s="29" t="s">
        <v>29</v>
      </c>
      <c r="F13" s="34" t="s">
        <v>30</v>
      </c>
      <c r="G13" s="35" t="s">
        <v>31</v>
      </c>
      <c r="H13" s="29" t="s">
        <v>59</v>
      </c>
      <c r="I13" s="36" t="s">
        <v>117</v>
      </c>
      <c r="J13" s="37">
        <v>37</v>
      </c>
      <c r="K13" s="36">
        <v>44700</v>
      </c>
      <c r="L13" s="33" t="s">
        <v>60</v>
      </c>
      <c r="M13" s="61" t="s">
        <v>165</v>
      </c>
      <c r="N13" s="28" t="s">
        <v>17</v>
      </c>
      <c r="O13" s="16" t="s">
        <v>98</v>
      </c>
      <c r="P13" s="3"/>
      <c r="Q13" s="3"/>
    </row>
    <row r="14" spans="1:17" ht="67.5">
      <c r="A14" s="14" t="s">
        <v>25</v>
      </c>
      <c r="B14" s="14" t="s">
        <v>33</v>
      </c>
      <c r="C14" s="25">
        <v>44715</v>
      </c>
      <c r="D14" s="27" t="s">
        <v>9</v>
      </c>
      <c r="E14" s="27" t="s">
        <v>139</v>
      </c>
      <c r="F14" s="6"/>
      <c r="G14" s="6"/>
      <c r="H14" s="6" t="s">
        <v>15</v>
      </c>
      <c r="I14" s="6" t="s">
        <v>16</v>
      </c>
      <c r="J14" s="6">
        <v>61</v>
      </c>
      <c r="K14" s="7" t="s">
        <v>130</v>
      </c>
      <c r="L14" s="7" t="s">
        <v>60</v>
      </c>
      <c r="M14" s="61" t="s">
        <v>166</v>
      </c>
      <c r="N14" s="28" t="s">
        <v>17</v>
      </c>
      <c r="O14" s="16" t="s">
        <v>131</v>
      </c>
    </row>
    <row r="15" spans="1:17" ht="24" customHeight="1">
      <c r="A15" s="14" t="s">
        <v>39</v>
      </c>
      <c r="B15" s="14" t="s">
        <v>113</v>
      </c>
      <c r="C15" s="25">
        <v>44879</v>
      </c>
      <c r="D15" s="27" t="s">
        <v>9</v>
      </c>
      <c r="E15" s="27" t="s">
        <v>32</v>
      </c>
      <c r="F15" s="6"/>
      <c r="G15" s="6"/>
      <c r="H15" s="6" t="s">
        <v>19</v>
      </c>
      <c r="I15" s="6" t="s">
        <v>110</v>
      </c>
      <c r="J15" s="6">
        <v>18</v>
      </c>
      <c r="K15" s="7">
        <v>44847</v>
      </c>
      <c r="L15" s="7" t="s">
        <v>61</v>
      </c>
      <c r="M15" s="7"/>
      <c r="N15" s="28" t="s">
        <v>17</v>
      </c>
      <c r="O15" s="16" t="s">
        <v>99</v>
      </c>
    </row>
    <row r="16" spans="1:17" ht="22.5">
      <c r="A16" s="14" t="s">
        <v>40</v>
      </c>
      <c r="B16" s="14" t="s">
        <v>42</v>
      </c>
      <c r="C16" s="25">
        <v>44908</v>
      </c>
      <c r="D16" s="27" t="s">
        <v>9</v>
      </c>
      <c r="E16" s="27" t="s">
        <v>63</v>
      </c>
      <c r="F16" s="6"/>
      <c r="G16" s="6"/>
      <c r="H16" s="6" t="s">
        <v>64</v>
      </c>
      <c r="I16" s="6" t="s">
        <v>65</v>
      </c>
      <c r="J16" s="6">
        <v>53</v>
      </c>
      <c r="K16" s="7">
        <v>44896</v>
      </c>
      <c r="L16" s="7" t="s">
        <v>66</v>
      </c>
      <c r="M16" s="7"/>
      <c r="N16" s="28" t="s">
        <v>17</v>
      </c>
      <c r="O16" s="16" t="s">
        <v>100</v>
      </c>
    </row>
    <row r="17" spans="1:16" ht="22.5">
      <c r="A17" s="14" t="s">
        <v>26</v>
      </c>
      <c r="B17" s="14" t="s">
        <v>57</v>
      </c>
      <c r="C17" s="25">
        <v>44917</v>
      </c>
      <c r="D17" s="27" t="s">
        <v>9</v>
      </c>
      <c r="E17" s="27" t="s">
        <v>149</v>
      </c>
      <c r="F17" s="6"/>
      <c r="G17" s="6"/>
      <c r="H17" s="6" t="s">
        <v>69</v>
      </c>
      <c r="I17" s="6" t="s">
        <v>68</v>
      </c>
      <c r="J17" s="6">
        <v>5</v>
      </c>
      <c r="K17" s="7">
        <v>44910</v>
      </c>
      <c r="L17" s="7" t="s">
        <v>66</v>
      </c>
      <c r="M17" s="7"/>
      <c r="N17" s="28" t="s">
        <v>17</v>
      </c>
      <c r="O17" s="16" t="s">
        <v>132</v>
      </c>
      <c r="P17" s="17"/>
    </row>
    <row r="18" spans="1:16" ht="22.5">
      <c r="A18" s="14" t="s">
        <v>27</v>
      </c>
      <c r="B18" s="14" t="s">
        <v>85</v>
      </c>
      <c r="C18" s="25">
        <v>44921</v>
      </c>
      <c r="D18" s="27" t="s">
        <v>9</v>
      </c>
      <c r="E18" s="27" t="s">
        <v>140</v>
      </c>
      <c r="F18" s="6"/>
      <c r="G18" s="6"/>
      <c r="H18" s="6" t="s">
        <v>71</v>
      </c>
      <c r="I18" s="6" t="s">
        <v>72</v>
      </c>
      <c r="J18" s="6">
        <v>15</v>
      </c>
      <c r="K18" s="7">
        <v>44917</v>
      </c>
      <c r="L18" s="7" t="s">
        <v>66</v>
      </c>
      <c r="M18" s="7"/>
      <c r="N18" s="28" t="s">
        <v>17</v>
      </c>
      <c r="O18" s="16" t="s">
        <v>101</v>
      </c>
    </row>
    <row r="19" spans="1:16" ht="22.5">
      <c r="A19" s="14" t="s">
        <v>28</v>
      </c>
      <c r="B19" s="14" t="s">
        <v>26</v>
      </c>
      <c r="C19" s="25">
        <v>44922</v>
      </c>
      <c r="D19" s="27" t="s">
        <v>9</v>
      </c>
      <c r="E19" s="27" t="s">
        <v>73</v>
      </c>
      <c r="F19" s="6"/>
      <c r="G19" s="6"/>
      <c r="H19" s="6" t="s">
        <v>116</v>
      </c>
      <c r="I19" s="6" t="s">
        <v>74</v>
      </c>
      <c r="J19" s="6">
        <v>23</v>
      </c>
      <c r="K19" s="7">
        <v>44915</v>
      </c>
      <c r="L19" s="7" t="s">
        <v>66</v>
      </c>
      <c r="M19" s="7"/>
      <c r="N19" s="28" t="s">
        <v>17</v>
      </c>
      <c r="O19" s="16" t="s">
        <v>133</v>
      </c>
    </row>
    <row r="20" spans="1:16" ht="22.5">
      <c r="A20" s="14" t="s">
        <v>22</v>
      </c>
      <c r="B20" s="14" t="s">
        <v>111</v>
      </c>
      <c r="C20" s="25">
        <v>44944</v>
      </c>
      <c r="D20" s="27" t="s">
        <v>9</v>
      </c>
      <c r="E20" s="27" t="s">
        <v>134</v>
      </c>
      <c r="F20" s="6"/>
      <c r="G20" s="6"/>
      <c r="H20" s="6" t="s">
        <v>75</v>
      </c>
      <c r="I20" s="6" t="s">
        <v>76</v>
      </c>
      <c r="J20" s="6">
        <v>33</v>
      </c>
      <c r="K20" s="7">
        <v>44942</v>
      </c>
      <c r="L20" s="7" t="s">
        <v>61</v>
      </c>
      <c r="M20" s="7"/>
      <c r="N20" s="28" t="s">
        <v>17</v>
      </c>
      <c r="O20" s="16" t="s">
        <v>80</v>
      </c>
    </row>
    <row r="21" spans="1:16" ht="22.5">
      <c r="A21" s="14" t="s">
        <v>52</v>
      </c>
      <c r="B21" s="14" t="s">
        <v>112</v>
      </c>
      <c r="C21" s="25">
        <v>44945</v>
      </c>
      <c r="D21" s="27" t="s">
        <v>9</v>
      </c>
      <c r="E21" s="27" t="s">
        <v>77</v>
      </c>
      <c r="F21" s="6"/>
      <c r="G21" s="6"/>
      <c r="H21" s="6" t="s">
        <v>78</v>
      </c>
      <c r="I21" s="6" t="s">
        <v>79</v>
      </c>
      <c r="J21" s="6">
        <v>18</v>
      </c>
      <c r="K21" s="7">
        <v>44925</v>
      </c>
      <c r="L21" s="7" t="s">
        <v>61</v>
      </c>
      <c r="M21" s="7"/>
      <c r="N21" s="28" t="s">
        <v>17</v>
      </c>
      <c r="O21" s="16" t="s">
        <v>81</v>
      </c>
    </row>
    <row r="22" spans="1:16" ht="45">
      <c r="A22" s="14" t="s">
        <v>53</v>
      </c>
      <c r="B22" s="14" t="s">
        <v>33</v>
      </c>
      <c r="C22" s="25">
        <v>44985</v>
      </c>
      <c r="D22" s="27" t="s">
        <v>9</v>
      </c>
      <c r="E22" s="27" t="s">
        <v>142</v>
      </c>
      <c r="F22" s="6"/>
      <c r="G22" s="6"/>
      <c r="H22" s="6" t="s">
        <v>83</v>
      </c>
      <c r="I22" s="6" t="s">
        <v>82</v>
      </c>
      <c r="J22" s="6">
        <v>74</v>
      </c>
      <c r="K22" s="7">
        <v>44935</v>
      </c>
      <c r="L22" s="7" t="s">
        <v>61</v>
      </c>
      <c r="M22" s="7" t="s">
        <v>135</v>
      </c>
      <c r="N22" s="28" t="s">
        <v>17</v>
      </c>
      <c r="O22" s="16" t="s">
        <v>136</v>
      </c>
    </row>
    <row r="23" spans="1:16" ht="57.75" customHeight="1">
      <c r="A23" s="14" t="s">
        <v>54</v>
      </c>
      <c r="B23" s="14" t="s">
        <v>51</v>
      </c>
      <c r="C23" s="25">
        <v>45008</v>
      </c>
      <c r="D23" s="29" t="s">
        <v>9</v>
      </c>
      <c r="E23" s="27" t="s">
        <v>35</v>
      </c>
      <c r="F23" s="6"/>
      <c r="G23" s="6"/>
      <c r="H23" s="6" t="s">
        <v>84</v>
      </c>
      <c r="I23" s="6" t="s">
        <v>114</v>
      </c>
      <c r="J23" s="6">
        <v>33</v>
      </c>
      <c r="K23" s="7">
        <v>44862</v>
      </c>
      <c r="L23" s="7" t="s">
        <v>66</v>
      </c>
      <c r="M23" s="62" t="s">
        <v>165</v>
      </c>
      <c r="N23" s="28" t="s">
        <v>17</v>
      </c>
      <c r="O23" s="16" t="s">
        <v>102</v>
      </c>
    </row>
    <row r="24" spans="1:16" ht="48" customHeight="1">
      <c r="A24" s="14" t="s">
        <v>62</v>
      </c>
      <c r="B24" s="14" t="s">
        <v>57</v>
      </c>
      <c r="C24" s="25">
        <v>45233</v>
      </c>
      <c r="D24" s="38" t="s">
        <v>9</v>
      </c>
      <c r="E24" s="27" t="s">
        <v>43</v>
      </c>
      <c r="F24" s="6"/>
      <c r="G24" s="6"/>
      <c r="H24" s="6" t="s">
        <v>44</v>
      </c>
      <c r="I24" s="6" t="s">
        <v>45</v>
      </c>
      <c r="J24" s="6">
        <v>42</v>
      </c>
      <c r="K24" s="7">
        <v>45215</v>
      </c>
      <c r="L24" s="7" t="s">
        <v>61</v>
      </c>
      <c r="M24" s="6"/>
      <c r="N24" s="18" t="s">
        <v>17</v>
      </c>
      <c r="O24" s="16" t="s">
        <v>104</v>
      </c>
    </row>
    <row r="25" spans="1:16" ht="45.75" customHeight="1">
      <c r="A25" s="14" t="s">
        <v>67</v>
      </c>
      <c r="B25" s="14" t="s">
        <v>85</v>
      </c>
      <c r="C25" s="25">
        <v>45229</v>
      </c>
      <c r="D25" s="26" t="s">
        <v>9</v>
      </c>
      <c r="E25" s="27" t="s">
        <v>150</v>
      </c>
      <c r="F25" s="6"/>
      <c r="G25" s="6"/>
      <c r="H25" s="6" t="s">
        <v>86</v>
      </c>
      <c r="I25" s="6" t="s">
        <v>41</v>
      </c>
      <c r="J25" s="6">
        <v>40</v>
      </c>
      <c r="K25" s="7">
        <v>45250</v>
      </c>
      <c r="L25" s="7" t="s">
        <v>61</v>
      </c>
      <c r="M25" s="6"/>
      <c r="N25" s="18" t="s">
        <v>17</v>
      </c>
      <c r="O25" s="16" t="s">
        <v>103</v>
      </c>
    </row>
    <row r="26" spans="1:16" ht="22.5">
      <c r="A26" s="14" t="s">
        <v>70</v>
      </c>
      <c r="B26" s="14" t="s">
        <v>50</v>
      </c>
      <c r="C26" s="25">
        <v>45390</v>
      </c>
      <c r="D26" s="38" t="s">
        <v>9</v>
      </c>
      <c r="E26" s="27" t="s">
        <v>143</v>
      </c>
      <c r="F26" s="6"/>
      <c r="G26" s="6"/>
      <c r="H26" s="6" t="s">
        <v>86</v>
      </c>
      <c r="I26" s="6" t="s">
        <v>41</v>
      </c>
      <c r="J26" s="6">
        <v>5</v>
      </c>
      <c r="K26" s="7">
        <v>45250</v>
      </c>
      <c r="L26" s="7" t="s">
        <v>88</v>
      </c>
      <c r="M26" s="6"/>
      <c r="N26" s="18" t="s">
        <v>17</v>
      </c>
      <c r="O26" s="16" t="s">
        <v>105</v>
      </c>
    </row>
    <row r="27" spans="1:16" ht="22.5">
      <c r="A27" s="14" t="s">
        <v>118</v>
      </c>
      <c r="B27" s="14" t="s">
        <v>33</v>
      </c>
      <c r="C27" s="25">
        <v>45439</v>
      </c>
      <c r="D27" s="38" t="s">
        <v>9</v>
      </c>
      <c r="E27" s="27" t="s">
        <v>46</v>
      </c>
      <c r="F27" s="6"/>
      <c r="G27" s="6"/>
      <c r="H27" s="6" t="s">
        <v>87</v>
      </c>
      <c r="I27" s="6" t="s">
        <v>47</v>
      </c>
      <c r="J27" s="6">
        <v>37</v>
      </c>
      <c r="K27" s="7">
        <v>45383</v>
      </c>
      <c r="L27" s="7" t="s">
        <v>88</v>
      </c>
      <c r="M27" s="6"/>
      <c r="N27" s="18" t="s">
        <v>17</v>
      </c>
      <c r="O27" s="16" t="s">
        <v>137</v>
      </c>
    </row>
    <row r="28" spans="1:16" ht="45">
      <c r="A28" s="14" t="s">
        <v>119</v>
      </c>
      <c r="B28" s="14" t="s">
        <v>26</v>
      </c>
      <c r="C28" s="25">
        <v>45653</v>
      </c>
      <c r="D28" s="27" t="s">
        <v>9</v>
      </c>
      <c r="E28" s="27" t="s">
        <v>141</v>
      </c>
      <c r="F28" s="6"/>
      <c r="G28" s="6"/>
      <c r="H28" s="6" t="s">
        <v>18</v>
      </c>
      <c r="I28" s="6" t="s">
        <v>147</v>
      </c>
      <c r="J28" s="6">
        <v>1668</v>
      </c>
      <c r="K28" s="7">
        <v>45651</v>
      </c>
      <c r="L28" s="7" t="s">
        <v>93</v>
      </c>
      <c r="M28" s="7" t="s">
        <v>151</v>
      </c>
      <c r="N28" s="30" t="s">
        <v>17</v>
      </c>
      <c r="O28" s="31" t="s">
        <v>146</v>
      </c>
    </row>
    <row r="29" spans="1:16" ht="56.25">
      <c r="A29" s="14" t="s">
        <v>120</v>
      </c>
      <c r="B29" s="14" t="s">
        <v>111</v>
      </c>
      <c r="C29" s="25" t="s">
        <v>109</v>
      </c>
      <c r="D29" s="29" t="s">
        <v>9</v>
      </c>
      <c r="E29" s="27" t="s">
        <v>106</v>
      </c>
      <c r="F29" s="6"/>
      <c r="G29" s="6"/>
      <c r="H29" s="6" t="s">
        <v>107</v>
      </c>
      <c r="I29" s="12" t="s">
        <v>108</v>
      </c>
      <c r="J29" s="6">
        <v>22</v>
      </c>
      <c r="K29" s="7">
        <v>45700</v>
      </c>
      <c r="L29" s="7" t="s">
        <v>93</v>
      </c>
      <c r="M29" s="7"/>
      <c r="N29" s="28" t="s">
        <v>17</v>
      </c>
      <c r="O29" s="16" t="s">
        <v>138</v>
      </c>
    </row>
    <row r="30" spans="1:16">
      <c r="A30" s="52"/>
      <c r="B30" s="52"/>
      <c r="C30" s="53"/>
      <c r="D30" s="54"/>
      <c r="E30" s="55"/>
      <c r="F30" s="56"/>
      <c r="G30" s="56"/>
      <c r="H30" s="56"/>
      <c r="I30" s="57"/>
      <c r="J30" s="56">
        <f>SUM(J8:J29)</f>
        <v>2388</v>
      </c>
      <c r="K30" s="57"/>
      <c r="L30" s="57"/>
      <c r="M30" s="57"/>
      <c r="N30" s="58"/>
      <c r="O30" s="59"/>
    </row>
    <row r="31" spans="1:16" ht="11.25" customHeight="1">
      <c r="A31" s="60"/>
      <c r="B31" s="39"/>
      <c r="C31" s="40"/>
      <c r="D31" s="39"/>
      <c r="E31" s="41"/>
      <c r="F31" s="40"/>
      <c r="G31" s="42"/>
      <c r="H31" s="42"/>
      <c r="I31" s="40"/>
      <c r="J31" s="43"/>
      <c r="K31" s="43"/>
      <c r="L31" s="44"/>
      <c r="M31" s="40"/>
      <c r="N31" s="42"/>
      <c r="O31" s="42"/>
    </row>
    <row r="32" spans="1:16">
      <c r="A32" s="66" t="s">
        <v>158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</row>
    <row r="33" spans="1:15">
      <c r="A33" s="69" t="s">
        <v>155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</row>
    <row r="34" spans="1:15">
      <c r="A34" s="72" t="s">
        <v>157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4"/>
    </row>
    <row r="35" spans="1:15" ht="58.5" customHeight="1">
      <c r="A35" s="75" t="s">
        <v>14</v>
      </c>
      <c r="B35" s="75" t="s">
        <v>156</v>
      </c>
      <c r="C35" s="75" t="s">
        <v>0</v>
      </c>
      <c r="D35" s="75" t="s">
        <v>4</v>
      </c>
      <c r="E35" s="75" t="s">
        <v>12</v>
      </c>
      <c r="F35" s="75" t="s">
        <v>12</v>
      </c>
      <c r="G35" s="75"/>
      <c r="H35" s="75" t="s">
        <v>1</v>
      </c>
      <c r="I35" s="75"/>
      <c r="J35" s="77" t="s">
        <v>5</v>
      </c>
      <c r="K35" s="75" t="s">
        <v>2</v>
      </c>
      <c r="L35" s="75" t="s">
        <v>92</v>
      </c>
      <c r="M35" s="75" t="s">
        <v>6</v>
      </c>
      <c r="N35" s="75" t="s">
        <v>3</v>
      </c>
      <c r="O35" s="63" t="s">
        <v>128</v>
      </c>
    </row>
    <row r="36" spans="1:15" ht="24.75" customHeight="1">
      <c r="A36" s="76"/>
      <c r="B36" s="76"/>
      <c r="C36" s="76"/>
      <c r="D36" s="76"/>
      <c r="E36" s="76"/>
      <c r="F36" s="76"/>
      <c r="G36" s="76"/>
      <c r="H36" s="45" t="s">
        <v>13</v>
      </c>
      <c r="I36" s="45" t="s">
        <v>8</v>
      </c>
      <c r="J36" s="78"/>
      <c r="K36" s="76"/>
      <c r="L36" s="76"/>
      <c r="M36" s="76"/>
      <c r="N36" s="76"/>
      <c r="O36" s="64"/>
    </row>
    <row r="37" spans="1:15" ht="45">
      <c r="A37" s="46">
        <v>1</v>
      </c>
      <c r="B37" s="47" t="s">
        <v>159</v>
      </c>
      <c r="C37" s="48">
        <v>45065</v>
      </c>
      <c r="D37" s="47" t="s">
        <v>9</v>
      </c>
      <c r="E37" s="49" t="s">
        <v>160</v>
      </c>
      <c r="F37" s="50"/>
      <c r="G37" s="47"/>
      <c r="H37" s="47" t="s">
        <v>161</v>
      </c>
      <c r="I37" s="50" t="s">
        <v>162</v>
      </c>
      <c r="J37" s="47">
        <v>150</v>
      </c>
      <c r="K37" s="51">
        <v>45065</v>
      </c>
      <c r="L37" s="47" t="s">
        <v>163</v>
      </c>
      <c r="M37" s="50"/>
      <c r="N37" s="47"/>
      <c r="O37" s="47" t="s">
        <v>164</v>
      </c>
    </row>
    <row r="38" spans="1:15">
      <c r="A38" s="42"/>
      <c r="B38" s="39"/>
      <c r="C38" s="40"/>
      <c r="D38" s="39"/>
      <c r="E38" s="41"/>
      <c r="F38" s="40"/>
      <c r="G38" s="42"/>
      <c r="H38" s="42"/>
      <c r="I38" s="40"/>
      <c r="J38" s="43">
        <f>SUM(J37:J37)</f>
        <v>150</v>
      </c>
      <c r="K38" s="43"/>
      <c r="L38" s="44"/>
      <c r="M38" s="40"/>
      <c r="N38" s="42"/>
      <c r="O38" s="42"/>
    </row>
  </sheetData>
  <mergeCells count="34">
    <mergeCell ref="A2:O2"/>
    <mergeCell ref="A3:O3"/>
    <mergeCell ref="A4:O4"/>
    <mergeCell ref="H5:I5"/>
    <mergeCell ref="J5:J6"/>
    <mergeCell ref="K5:K6"/>
    <mergeCell ref="A5:A6"/>
    <mergeCell ref="C5:C6"/>
    <mergeCell ref="D5:D6"/>
    <mergeCell ref="E5:E6"/>
    <mergeCell ref="F5:F6"/>
    <mergeCell ref="G5:G6"/>
    <mergeCell ref="O5:O6"/>
    <mergeCell ref="M35:M36"/>
    <mergeCell ref="M5:M6"/>
    <mergeCell ref="N5:N6"/>
    <mergeCell ref="B5:B6"/>
    <mergeCell ref="N35:N36"/>
    <mergeCell ref="O35:O36"/>
    <mergeCell ref="L5:L6"/>
    <mergeCell ref="A32:O32"/>
    <mergeCell ref="A33:O33"/>
    <mergeCell ref="A34:O34"/>
    <mergeCell ref="A35:A36"/>
    <mergeCell ref="B35:B36"/>
    <mergeCell ref="C35:C36"/>
    <mergeCell ref="D35:D36"/>
    <mergeCell ref="E35:E36"/>
    <mergeCell ref="F35:F36"/>
    <mergeCell ref="G35:G36"/>
    <mergeCell ref="H35:I35"/>
    <mergeCell ref="J35:J36"/>
    <mergeCell ref="K35:K36"/>
    <mergeCell ref="L35:L36"/>
  </mergeCells>
  <printOptions horizontalCentered="1"/>
  <pageMargins left="0.31496062992125984" right="0.31496062992125984" top="0.5905511811023622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2025-10-10T04:43:08Z</dcterms:modified>
</cp:coreProperties>
</file>